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ЛОТ 3" sheetId="1" r:id="rId1"/>
  </sheets>
  <definedNames>
    <definedName name="_xlnm.Print_Area" localSheetId="0">'ЛОТ 3'!$A$1:$D$26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20" i="1" s="1"/>
</calcChain>
</file>

<file path=xl/sharedStrings.xml><?xml version="1.0" encoding="utf-8"?>
<sst xmlns="http://schemas.openxmlformats.org/spreadsheetml/2006/main" count="28" uniqueCount="27">
  <si>
    <t>№ п/п</t>
  </si>
  <si>
    <t>Наименование работ</t>
  </si>
  <si>
    <t>Стоимость, руб. без НДС</t>
  </si>
  <si>
    <t>Демонтажные, строительно-монтажные работы</t>
  </si>
  <si>
    <t>1.1.</t>
  </si>
  <si>
    <t>ИТОГО на конкурс, руб. без НДС</t>
  </si>
  <si>
    <t xml:space="preserve">Конкурсный понижающий коэфициент </t>
  </si>
  <si>
    <t>_________   Д.Ю.Кукарцев</t>
  </si>
  <si>
    <t>СОГЛАСОВАНО</t>
  </si>
  <si>
    <t>УТВЕРЖДАЮ</t>
  </si>
  <si>
    <t>___________________</t>
  </si>
  <si>
    <t>Директор ООО "ИРМЕТ"</t>
  </si>
  <si>
    <t>____________________    ФИО</t>
  </si>
  <si>
    <t>_________________    А.О. Перфильев</t>
  </si>
  <si>
    <t>Инженер АО ТТС</t>
  </si>
  <si>
    <t>Начальник ТТС</t>
  </si>
  <si>
    <t>Начальник АО ТТС</t>
  </si>
  <si>
    <t>_________   Ю.Г.Цилуйко</t>
  </si>
  <si>
    <t>_________   А.В. Селиванов</t>
  </si>
  <si>
    <t>3-х трубная система теплоснабжения, в том числе:</t>
  </si>
  <si>
    <t>ИТОГО</t>
  </si>
  <si>
    <t>ТСРВ043</t>
  </si>
  <si>
    <t>г. Иркутск,  ул. Байкальская, 259/1</t>
  </si>
  <si>
    <t>г. Иркутск, ул. Мухиной, 2Г</t>
  </si>
  <si>
    <t>Приложение №3 к Договору подряда №___________ от ___________2023 г.</t>
  </si>
  <si>
    <t>4-х трубная система теплоснабжения, в том числе:</t>
  </si>
  <si>
    <t>Расчет стоимости выполнения работ по установке узла учета тепловой энергии в здании ООО «Иркутскэнергосбыт» ЛОТ № 3 «Демонтажные, строительно-монтажные работы по установке приборов учета тепловой энергии и теплоносителя»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</si>
</sst>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00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4" fontId="4" fillId="0" borderId="1" xfId="0" applyNumberFormat="1" applyFont="1" applyBorder="1"/>
    <xf numFmtId="0" fontId="5" fillId="0" borderId="0" xfId="0" applyFont="1"/>
    <xf numFmtId="2" fontId="5" fillId="0" borderId="0" xfId="0" applyNumberFormat="1" applyFont="1"/>
    <xf numFmtId="4" fontId="0" fillId="0" borderId="0" xfId="0" applyNumberFormat="1"/>
    <xf numFmtId="0" fontId="4" fillId="0" borderId="1" xfId="0" applyFont="1" applyFill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right" indent="1"/>
    </xf>
    <xf numFmtId="0" fontId="5" fillId="0" borderId="1" xfId="0" applyFont="1" applyFill="1" applyBorder="1" applyAlignment="1">
      <alignment horizontal="left" vertical="center" wrapText="1" indent="3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3" fontId="1" fillId="0" borderId="1" xfId="1" applyFont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4" fillId="0" borderId="1" xfId="0" applyNumberFormat="1" applyFont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view="pageBreakPreview" zoomScaleNormal="85" zoomScaleSheetLayoutView="100" workbookViewId="0">
      <selection activeCell="F21" sqref="F21"/>
    </sheetView>
  </sheetViews>
  <sheetFormatPr defaultRowHeight="15" x14ac:dyDescent="0.25"/>
  <cols>
    <col min="3" max="3" width="50.28515625" customWidth="1"/>
    <col min="4" max="4" width="18.140625" customWidth="1"/>
    <col min="6" max="6" width="12.42578125" bestFit="1" customWidth="1"/>
  </cols>
  <sheetData>
    <row r="1" spans="1:15" x14ac:dyDescent="0.25">
      <c r="B1" s="3"/>
      <c r="C1" s="3"/>
      <c r="D1" s="14" t="s">
        <v>24</v>
      </c>
      <c r="E1" s="3"/>
      <c r="F1" s="3"/>
      <c r="G1" s="3"/>
    </row>
    <row r="2" spans="1:15" x14ac:dyDescent="0.25">
      <c r="B2" s="3"/>
      <c r="C2" s="3"/>
      <c r="D2" s="14"/>
      <c r="E2" s="3"/>
      <c r="F2" s="3"/>
      <c r="G2" s="3"/>
    </row>
    <row r="3" spans="1:15" ht="36.75" customHeight="1" x14ac:dyDescent="0.25">
      <c r="A3" s="17" t="s">
        <v>8</v>
      </c>
      <c r="B3" s="16"/>
      <c r="D3" s="23" t="s">
        <v>9</v>
      </c>
      <c r="E3" s="22"/>
      <c r="F3" s="22"/>
      <c r="H3" s="23"/>
      <c r="I3" s="23"/>
      <c r="J3" s="18"/>
      <c r="K3" s="18"/>
    </row>
    <row r="4" spans="1:15" ht="32.25" customHeight="1" x14ac:dyDescent="0.25">
      <c r="A4" s="27" t="s">
        <v>10</v>
      </c>
      <c r="B4" s="16"/>
      <c r="D4" s="26" t="s">
        <v>11</v>
      </c>
      <c r="E4" s="22"/>
      <c r="F4" s="22"/>
      <c r="H4" s="24"/>
      <c r="I4" s="24"/>
      <c r="J4" s="19"/>
      <c r="K4" s="19"/>
    </row>
    <row r="5" spans="1:15" ht="27" customHeight="1" x14ac:dyDescent="0.25">
      <c r="A5" s="20" t="s">
        <v>12</v>
      </c>
      <c r="B5" s="16"/>
      <c r="D5" s="22" t="s">
        <v>13</v>
      </c>
      <c r="E5" s="22"/>
      <c r="F5" s="25"/>
      <c r="H5" s="22"/>
      <c r="I5" s="22"/>
      <c r="J5" s="21"/>
      <c r="K5" s="21"/>
    </row>
    <row r="6" spans="1:15" x14ac:dyDescent="0.25">
      <c r="B6" s="3"/>
      <c r="C6" s="3"/>
      <c r="D6" s="14"/>
      <c r="E6" s="3"/>
      <c r="F6" s="3"/>
      <c r="G6" s="3"/>
    </row>
    <row r="7" spans="1:15" x14ac:dyDescent="0.25">
      <c r="B7" s="3"/>
      <c r="C7" s="3"/>
      <c r="D7" s="14"/>
      <c r="E7" s="3"/>
      <c r="F7" s="3"/>
      <c r="G7" s="3"/>
    </row>
    <row r="8" spans="1:15" x14ac:dyDescent="0.25">
      <c r="B8" s="3"/>
      <c r="C8" s="3"/>
      <c r="D8" s="14"/>
      <c r="E8" s="3"/>
      <c r="F8" s="3"/>
      <c r="G8" s="3"/>
    </row>
    <row r="9" spans="1:15" ht="25.5" customHeight="1" x14ac:dyDescent="0.25">
      <c r="B9" s="3"/>
      <c r="C9" s="3"/>
      <c r="D9" s="15"/>
      <c r="E9" s="15"/>
      <c r="F9" s="15"/>
      <c r="G9" s="15"/>
    </row>
    <row r="10" spans="1:15" ht="63.75" customHeight="1" x14ac:dyDescent="0.25">
      <c r="B10" s="35" t="s">
        <v>26</v>
      </c>
      <c r="C10" s="35"/>
      <c r="D10" s="35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B11" s="3"/>
      <c r="C11" s="3"/>
      <c r="D11" s="3"/>
      <c r="E11" s="3"/>
      <c r="F11" s="3"/>
      <c r="G11" s="3"/>
    </row>
    <row r="12" spans="1:15" ht="30" x14ac:dyDescent="0.25">
      <c r="B12" s="4" t="s">
        <v>0</v>
      </c>
      <c r="C12" s="4" t="s">
        <v>1</v>
      </c>
      <c r="D12" s="5" t="s">
        <v>2</v>
      </c>
      <c r="E12" s="3"/>
      <c r="F12" s="3"/>
      <c r="G12" s="3"/>
    </row>
    <row r="13" spans="1:15" ht="18.75" customHeight="1" x14ac:dyDescent="0.25">
      <c r="B13" s="31">
        <v>1</v>
      </c>
      <c r="C13" s="6" t="s">
        <v>3</v>
      </c>
      <c r="D13" s="7"/>
      <c r="E13" s="3"/>
      <c r="F13" s="3"/>
      <c r="G13" s="3"/>
    </row>
    <row r="14" spans="1:15" ht="18.75" customHeight="1" x14ac:dyDescent="0.25">
      <c r="B14" s="32" t="s">
        <v>4</v>
      </c>
      <c r="C14" s="7" t="s">
        <v>19</v>
      </c>
      <c r="D14" s="9"/>
      <c r="E14" s="3"/>
      <c r="F14" s="3"/>
      <c r="G14" s="3"/>
    </row>
    <row r="15" spans="1:15" ht="18.75" customHeight="1" x14ac:dyDescent="0.25">
      <c r="B15" s="8"/>
      <c r="C15" s="30" t="s">
        <v>23</v>
      </c>
      <c r="D15" s="37">
        <v>32894.589999999997</v>
      </c>
      <c r="E15" s="3"/>
      <c r="F15" s="34" t="s">
        <v>21</v>
      </c>
      <c r="G15" s="3"/>
    </row>
    <row r="16" spans="1:15" ht="18.75" customHeight="1" x14ac:dyDescent="0.25">
      <c r="B16" s="8"/>
      <c r="C16" s="7" t="s">
        <v>25</v>
      </c>
      <c r="D16" s="38"/>
      <c r="E16" s="3"/>
      <c r="F16" s="34"/>
      <c r="G16" s="3"/>
    </row>
    <row r="17" spans="2:16" ht="18.75" customHeight="1" x14ac:dyDescent="0.25">
      <c r="B17" s="8"/>
      <c r="C17" s="30" t="s">
        <v>22</v>
      </c>
      <c r="D17" s="37">
        <v>39009.79</v>
      </c>
      <c r="E17" s="3"/>
      <c r="F17" s="34" t="s">
        <v>21</v>
      </c>
      <c r="G17" s="3"/>
    </row>
    <row r="18" spans="2:16" ht="18.75" customHeight="1" x14ac:dyDescent="0.25">
      <c r="B18" s="31">
        <v>2</v>
      </c>
      <c r="C18" s="13" t="s">
        <v>5</v>
      </c>
      <c r="D18" s="39">
        <f>SUM(D14:D17)</f>
        <v>71904.38</v>
      </c>
      <c r="E18" s="3"/>
      <c r="F18" s="3"/>
      <c r="G18" s="3"/>
    </row>
    <row r="19" spans="2:16" ht="18.75" customHeight="1" x14ac:dyDescent="0.25">
      <c r="B19" s="31">
        <v>3</v>
      </c>
      <c r="C19" s="7" t="s">
        <v>6</v>
      </c>
      <c r="D19" s="40">
        <v>0.1</v>
      </c>
      <c r="E19" s="3"/>
      <c r="F19" s="3"/>
      <c r="G19" s="3"/>
    </row>
    <row r="20" spans="2:16" ht="18.75" customHeight="1" x14ac:dyDescent="0.25">
      <c r="B20" s="31">
        <v>4</v>
      </c>
      <c r="C20" s="6" t="s">
        <v>20</v>
      </c>
      <c r="D20" s="33">
        <f>D18-(D18*D19)</f>
        <v>64713.942000000003</v>
      </c>
      <c r="E20" s="3"/>
      <c r="F20" s="3"/>
      <c r="G20" s="3"/>
    </row>
    <row r="21" spans="2:16" ht="15.75" x14ac:dyDescent="0.25">
      <c r="B21" s="3"/>
      <c r="C21" s="3"/>
      <c r="D21" s="3"/>
      <c r="E21" s="3"/>
      <c r="F21" s="3"/>
      <c r="G21" s="10"/>
      <c r="H21" s="2"/>
      <c r="I21" s="2"/>
      <c r="J21" s="2"/>
      <c r="K21" s="2"/>
      <c r="L21" s="2"/>
      <c r="M21" s="2"/>
      <c r="N21" s="2"/>
      <c r="O21" s="2"/>
      <c r="P21" s="2"/>
    </row>
    <row r="22" spans="2:16" ht="15.75" x14ac:dyDescent="0.25">
      <c r="B22" s="3" t="s">
        <v>14</v>
      </c>
      <c r="C22" s="3"/>
      <c r="D22" s="29" t="s">
        <v>7</v>
      </c>
      <c r="E22" s="28"/>
      <c r="F22" s="28"/>
      <c r="G22" s="10"/>
      <c r="H22" s="2"/>
      <c r="I22" s="2"/>
      <c r="J22" s="2"/>
      <c r="K22" s="36"/>
      <c r="L22" s="36"/>
      <c r="M22" s="36"/>
      <c r="N22" s="36"/>
      <c r="O22" s="36"/>
      <c r="P22" s="36"/>
    </row>
    <row r="23" spans="2:16" ht="10.5" customHeight="1" x14ac:dyDescent="0.25">
      <c r="B23" s="3"/>
      <c r="C23" s="3"/>
      <c r="D23" s="3"/>
      <c r="E23" s="3"/>
      <c r="F23" s="3"/>
      <c r="G23" s="3"/>
    </row>
    <row r="24" spans="2:16" ht="15.75" x14ac:dyDescent="0.25">
      <c r="B24" s="3" t="s">
        <v>16</v>
      </c>
      <c r="C24" s="3"/>
      <c r="D24" s="14" t="s">
        <v>17</v>
      </c>
      <c r="E24" s="3"/>
      <c r="F24" s="11"/>
      <c r="G24" s="3"/>
    </row>
    <row r="25" spans="2:16" ht="9.75" customHeight="1" x14ac:dyDescent="0.25">
      <c r="B25" s="3"/>
      <c r="C25" s="3"/>
      <c r="D25" s="14"/>
      <c r="E25" s="3"/>
      <c r="F25" s="11"/>
      <c r="G25" s="3"/>
    </row>
    <row r="26" spans="2:16" ht="15.75" x14ac:dyDescent="0.25">
      <c r="B26" s="3" t="s">
        <v>15</v>
      </c>
      <c r="C26" s="3"/>
      <c r="D26" s="14" t="s">
        <v>18</v>
      </c>
      <c r="E26" s="28"/>
      <c r="F26" s="28"/>
      <c r="G26" s="10"/>
      <c r="H26" s="2"/>
      <c r="I26" s="2"/>
      <c r="J26" s="2"/>
      <c r="K26" s="36"/>
      <c r="L26" s="36"/>
      <c r="M26" s="36"/>
      <c r="N26" s="36"/>
      <c r="O26" s="36"/>
      <c r="P26" s="36"/>
    </row>
    <row r="27" spans="2:16" ht="15.75" x14ac:dyDescent="0.25">
      <c r="F27" s="11"/>
    </row>
    <row r="28" spans="2:16" ht="15.75" x14ac:dyDescent="0.25">
      <c r="F28" s="11"/>
    </row>
    <row r="31" spans="2:16" x14ac:dyDescent="0.25">
      <c r="F31" s="12"/>
    </row>
  </sheetData>
  <mergeCells count="3">
    <mergeCell ref="B10:D10"/>
    <mergeCell ref="K22:P22"/>
    <mergeCell ref="K26:P26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3</vt:lpstr>
      <vt:lpstr>'ЛОТ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2023-08-29T03:09:29Z</dcterms:modified>
</cp:coreProperties>
</file>